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3595" windowHeight="10485" activeTab="1"/>
  </bookViews>
  <sheets>
    <sheet name="№ 15" sheetId="1" r:id="rId1"/>
    <sheet name="Услуги" sheetId="2" r:id="rId2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<sst xmlns="http://schemas.openxmlformats.org/spreadsheetml/2006/main" count="47" uniqueCount="45">
  <si>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№ п/п</t>
  </si>
  <si>
    <t>Виды работ</t>
  </si>
  <si>
    <t>Объем работ</t>
  </si>
  <si>
    <t>Стоимость работ</t>
  </si>
  <si>
    <t>Срок проведения</t>
  </si>
  <si>
    <t>Гос.поверка манометров</t>
  </si>
  <si>
    <t>Обучение, переподготовка</t>
  </si>
  <si>
    <t>На сумму:</t>
  </si>
  <si>
    <t>руб.</t>
  </si>
  <si>
    <t>Испытание эл.инструмента и средств защиты 2 раза в год:</t>
  </si>
  <si>
    <t>Дезинсекция, дератизация</t>
  </si>
  <si>
    <t>Проверка дымоходов и вентканалов</t>
  </si>
  <si>
    <t>в теч.года</t>
  </si>
  <si>
    <t>Обслуживание спринклерной системы пожаротушения</t>
  </si>
  <si>
    <t>1 раз в квартал</t>
  </si>
  <si>
    <t>Лазурная, д. 15</t>
  </si>
  <si>
    <t>4 сист.</t>
  </si>
  <si>
    <t>Приобретение и установка энергосберегающих светильников с датчиками движения</t>
  </si>
  <si>
    <t>128 шт.</t>
  </si>
  <si>
    <t>Установка пандусов</t>
  </si>
  <si>
    <t>970 кг</t>
  </si>
  <si>
    <t>18 шт.</t>
  </si>
  <si>
    <r>
      <t>1228,5 м</t>
    </r>
    <r>
      <rPr>
        <sz val="12"/>
        <rFont val="Calibri"/>
        <family val="2"/>
      </rPr>
      <t>²</t>
    </r>
  </si>
  <si>
    <t>194 кв.</t>
  </si>
  <si>
    <t>План работ по статье "Содержание и текущий ремонт общего имущества многоквартирного дома" на 2015 год</t>
  </si>
  <si>
    <t>РАСШИФРОВКА</t>
  </si>
  <si>
    <t xml:space="preserve">тарифа на содержание и текущий ремонт общего имущества </t>
  </si>
  <si>
    <t xml:space="preserve"> обслуживаемому ООО «УК «Партнер»</t>
  </si>
  <si>
    <t>Наименование статей расходов</t>
  </si>
  <si>
    <r>
      <t>Дома, оборудованные лифтом и мусоропроводом (стоимость 1 м</t>
    </r>
    <r>
      <rPr>
        <sz val="12"/>
        <rFont val="Arial"/>
        <family val="2"/>
      </rPr>
      <t>²</t>
    </r>
    <r>
      <rPr>
        <sz val="12"/>
        <rFont val="Times New Roman"/>
        <family val="1"/>
      </rPr>
      <t xml:space="preserve"> общей площади) многоэтажного дома. руб.</t>
    </r>
  </si>
  <si>
    <t>Уборка мест общего пользования</t>
  </si>
  <si>
    <t>Санитарная очистка придомовой территории, содержание и обслуживание мусоропроводов</t>
  </si>
  <si>
    <t>Вывоз, сортировка, размещение и утилизация ТБО на полигоне</t>
  </si>
  <si>
    <t>Услуги подрядных организаций</t>
  </si>
  <si>
    <t xml:space="preserve">Услуги по предоставлению аварийно - диспетчерских работ </t>
  </si>
  <si>
    <t>Услуги банков за прием платежей</t>
  </si>
  <si>
    <t>Содержание и обслуживание лифтов</t>
  </si>
  <si>
    <t>Обслуживание, осмотр и текущий ремонт общего имущества МКД</t>
  </si>
  <si>
    <t>Техническое обслуживание внутридомового инженерного оборудования, контрольно-измерительных приборов и автоматики</t>
  </si>
  <si>
    <t>Услуги РКО (начисление платежей населению, регистрация населения и снятие с регистрации)</t>
  </si>
  <si>
    <t>Услуги по управлению</t>
  </si>
  <si>
    <t>Итого:</t>
  </si>
  <si>
    <t>Непредвиденные расходы 5%</t>
  </si>
  <si>
    <t>Всего с непревиденными расходами</t>
  </si>
  <si>
    <t>многоквартирного дома с 1 августа 2014 г. по жилому дому № 15 по ул. Лазурная,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</si>
</sst>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.00_);_(* \(#,##0.00\);_(* &quot;-&quot;??_);_(@_)"/>
    <numFmt numFmtId="166" formatCode="mmm/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3" fontId="21" fillId="0" borderId="10" xfId="58" applyFont="1" applyFill="1" applyBorder="1" applyAlignment="1">
      <alignment horizontal="center" vertical="center"/>
    </xf>
    <xf numFmtId="43" fontId="21" fillId="0" borderId="0" xfId="58" applyFont="1" applyFill="1" applyAlignment="1">
      <alignment vertical="center"/>
    </xf>
    <xf numFmtId="43" fontId="23" fillId="0" borderId="10" xfId="58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43" fontId="21" fillId="24" borderId="10" xfId="58" applyFont="1" applyFill="1" applyBorder="1" applyAlignment="1">
      <alignment horizontal="right" vertical="center"/>
    </xf>
    <xf numFmtId="164" fontId="21" fillId="24" borderId="10" xfId="0" applyNumberFormat="1" applyFont="1" applyFill="1" applyBorder="1" applyAlignment="1">
      <alignment horizontal="center" vertical="center"/>
    </xf>
    <xf numFmtId="43" fontId="21" fillId="24" borderId="10" xfId="58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3" fontId="21" fillId="0" borderId="12" xfId="58" applyFont="1" applyFill="1" applyBorder="1" applyAlignment="1">
      <alignment horizontal="center" vertical="center"/>
    </xf>
    <xf numFmtId="43" fontId="21" fillId="0" borderId="13" xfId="58" applyFont="1" applyFill="1" applyBorder="1" applyAlignment="1">
      <alignment horizontal="center" vertical="center"/>
    </xf>
    <xf numFmtId="43" fontId="21" fillId="0" borderId="14" xfId="58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justify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2" fontId="21" fillId="0" borderId="2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justify" vertical="center" wrapText="1"/>
    </xf>
    <xf numFmtId="2" fontId="21" fillId="0" borderId="27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2" fontId="25" fillId="0" borderId="3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2" fontId="25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6.7109375" style="1" customWidth="1"/>
    <col min="2" max="2" width="45.00390625" style="1" customWidth="1"/>
    <col min="3" max="3" width="10.7109375" style="2" bestFit="1" customWidth="1"/>
    <col min="4" max="4" width="16.28125" style="2" bestFit="1" customWidth="1"/>
    <col min="5" max="5" width="16.421875" style="2" bestFit="1" customWidth="1"/>
    <col min="6" max="16384" width="9.140625" style="1" customWidth="1"/>
  </cols>
  <sheetData>
    <row r="2" spans="1:6" ht="35.25" customHeight="1">
      <c r="A2" s="21" t="s">
        <v>24</v>
      </c>
      <c r="B2" s="21"/>
      <c r="C2" s="21"/>
      <c r="D2" s="21"/>
      <c r="E2" s="21"/>
      <c r="F2" s="3"/>
    </row>
    <row r="3" spans="5:6" ht="15">
      <c r="E3" s="4"/>
      <c r="F3" s="3"/>
    </row>
    <row r="4" spans="1:5" ht="15.75">
      <c r="A4" s="17" t="s">
        <v>15</v>
      </c>
      <c r="B4" s="17"/>
      <c r="C4" s="17"/>
      <c r="D4" s="17"/>
      <c r="E4" s="17"/>
    </row>
    <row r="5" spans="1:5" ht="31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ht="31.5">
      <c r="A6" s="5">
        <v>1</v>
      </c>
      <c r="B6" s="9" t="s">
        <v>13</v>
      </c>
      <c r="C6" s="7" t="s">
        <v>16</v>
      </c>
      <c r="D6" s="14">
        <v>8000</v>
      </c>
      <c r="E6" s="15" t="s">
        <v>14</v>
      </c>
    </row>
    <row r="7" spans="1:5" ht="47.25">
      <c r="A7" s="5">
        <v>2</v>
      </c>
      <c r="B7" s="9" t="s">
        <v>17</v>
      </c>
      <c r="C7" s="7" t="s">
        <v>18</v>
      </c>
      <c r="D7" s="16">
        <v>88320</v>
      </c>
      <c r="E7" s="15">
        <v>42156</v>
      </c>
    </row>
    <row r="8" spans="1:5" ht="15.75">
      <c r="A8" s="5">
        <v>3</v>
      </c>
      <c r="B8" s="9" t="s">
        <v>19</v>
      </c>
      <c r="C8" s="7" t="s">
        <v>20</v>
      </c>
      <c r="D8" s="16">
        <v>85000</v>
      </c>
      <c r="E8" s="15">
        <v>41760</v>
      </c>
    </row>
    <row r="9" spans="1:5" ht="15.75">
      <c r="A9" s="5">
        <v>4</v>
      </c>
      <c r="B9" s="6" t="s">
        <v>5</v>
      </c>
      <c r="C9" s="7" t="s">
        <v>21</v>
      </c>
      <c r="D9" s="16">
        <v>1710</v>
      </c>
      <c r="E9" s="15">
        <v>42186</v>
      </c>
    </row>
    <row r="10" spans="1:5" ht="31.5">
      <c r="A10" s="5">
        <v>5</v>
      </c>
      <c r="B10" s="9" t="s">
        <v>9</v>
      </c>
      <c r="C10" s="7"/>
      <c r="D10" s="16">
        <v>952.6</v>
      </c>
      <c r="E10" s="15" t="s">
        <v>12</v>
      </c>
    </row>
    <row r="11" spans="1:5" ht="15.75">
      <c r="A11" s="5">
        <v>6</v>
      </c>
      <c r="B11" s="9" t="s">
        <v>10</v>
      </c>
      <c r="C11" s="7" t="s">
        <v>22</v>
      </c>
      <c r="D11" s="10">
        <v>8083.53</v>
      </c>
      <c r="E11" s="8">
        <v>42156</v>
      </c>
    </row>
    <row r="12" spans="1:5" ht="15.75">
      <c r="A12" s="5">
        <v>7</v>
      </c>
      <c r="B12" s="6" t="s">
        <v>11</v>
      </c>
      <c r="C12" s="7" t="s">
        <v>23</v>
      </c>
      <c r="D12" s="10">
        <v>6293.01</v>
      </c>
      <c r="E12" s="8">
        <v>42339</v>
      </c>
    </row>
    <row r="13" spans="1:5" ht="15.75">
      <c r="A13" s="5">
        <v>8</v>
      </c>
      <c r="B13" s="6" t="s">
        <v>6</v>
      </c>
      <c r="C13" s="7"/>
      <c r="D13" s="11">
        <v>771.78</v>
      </c>
      <c r="E13" s="8" t="s">
        <v>12</v>
      </c>
    </row>
    <row r="14" spans="1:5" ht="15.75">
      <c r="A14" s="18" t="s">
        <v>7</v>
      </c>
      <c r="B14" s="19"/>
      <c r="C14" s="20"/>
      <c r="D14" s="12">
        <f>SUM(D6:D13)</f>
        <v>199130.92</v>
      </c>
      <c r="E14" s="13" t="s">
        <v>8</v>
      </c>
    </row>
    <row r="19" spans="1:5" ht="15.75">
      <c r="A19" s="22"/>
      <c r="B19" s="22"/>
      <c r="C19" s="22"/>
      <c r="D19" s="22"/>
      <c r="E19" s="22"/>
    </row>
  </sheetData>
  <sheetProtection/>
  <mergeCells count="4">
    <mergeCell ref="A4:E4"/>
    <mergeCell ref="A14:C14"/>
    <mergeCell ref="A2:E2"/>
    <mergeCell ref="A19:E19"/>
  </mergeCells>
  <printOptions/>
  <pageMargins left="0.39" right="0.11" top="0.7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57421875" style="0" customWidth="1"/>
    <col min="2" max="2" width="45.00390625" style="0" customWidth="1"/>
    <col min="3" max="3" width="31.28125" style="0" customWidth="1"/>
  </cols>
  <sheetData>
    <row r="1" spans="1:3" ht="15.75">
      <c r="A1" s="23" t="s">
        <v>25</v>
      </c>
      <c r="B1" s="23"/>
      <c r="C1" s="23"/>
    </row>
    <row r="2" spans="1:3" ht="15.75">
      <c r="A2" s="23" t="s">
        <v>26</v>
      </c>
      <c r="B2" s="23"/>
      <c r="C2" s="23"/>
    </row>
    <row r="3" spans="1:3" ht="15.75">
      <c r="A3" s="23" t="s">
        <v>44</v>
      </c>
      <c r="B3" s="23"/>
      <c r="C3" s="23"/>
    </row>
    <row r="4" spans="1:3" ht="15.75">
      <c r="A4" s="23" t="s">
        <v>27</v>
      </c>
      <c r="B4" s="23"/>
      <c r="C4" s="23"/>
    </row>
    <row r="5" spans="1:3" ht="13.5" thickBot="1">
      <c r="A5" s="24"/>
      <c r="B5" s="25"/>
      <c r="C5" s="24"/>
    </row>
    <row r="6" spans="1:3" ht="63.75" thickBot="1">
      <c r="A6" s="26" t="s">
        <v>0</v>
      </c>
      <c r="B6" s="27" t="s">
        <v>28</v>
      </c>
      <c r="C6" s="28" t="s">
        <v>29</v>
      </c>
    </row>
    <row r="7" spans="1:3" ht="13.5" thickBot="1">
      <c r="A7" s="29">
        <v>1</v>
      </c>
      <c r="B7" s="30">
        <v>2</v>
      </c>
      <c r="C7" s="31">
        <v>3</v>
      </c>
    </row>
    <row r="8" spans="1:3" ht="15.75">
      <c r="A8" s="32">
        <v>1</v>
      </c>
      <c r="B8" s="33" t="s">
        <v>30</v>
      </c>
      <c r="C8" s="34">
        <v>0.96</v>
      </c>
    </row>
    <row r="9" spans="1:3" ht="47.25">
      <c r="A9" s="35">
        <v>2</v>
      </c>
      <c r="B9" s="36" t="s">
        <v>31</v>
      </c>
      <c r="C9" s="37">
        <v>1.61</v>
      </c>
    </row>
    <row r="10" spans="1:3" ht="31.5">
      <c r="A10" s="35">
        <v>3</v>
      </c>
      <c r="B10" s="36" t="s">
        <v>32</v>
      </c>
      <c r="C10" s="37">
        <v>1.34</v>
      </c>
    </row>
    <row r="11" spans="1:3" ht="15.75">
      <c r="A11" s="35">
        <v>4</v>
      </c>
      <c r="B11" s="36" t="s">
        <v>33</v>
      </c>
      <c r="C11" s="37">
        <v>1.67</v>
      </c>
    </row>
    <row r="12" spans="1:3" ht="31.5">
      <c r="A12" s="35">
        <v>5</v>
      </c>
      <c r="B12" s="36" t="s">
        <v>34</v>
      </c>
      <c r="C12" s="37">
        <v>0.33</v>
      </c>
    </row>
    <row r="13" spans="1:3" ht="15.75">
      <c r="A13" s="35">
        <v>6</v>
      </c>
      <c r="B13" s="36" t="s">
        <v>35</v>
      </c>
      <c r="C13" s="37">
        <v>0.35</v>
      </c>
    </row>
    <row r="14" spans="1:3" ht="15.75">
      <c r="A14" s="35">
        <v>7</v>
      </c>
      <c r="B14" s="36" t="s">
        <v>36</v>
      </c>
      <c r="C14" s="37">
        <v>1.92</v>
      </c>
    </row>
    <row r="15" spans="1:3" ht="31.5">
      <c r="A15" s="35">
        <v>8</v>
      </c>
      <c r="B15" s="36" t="s">
        <v>37</v>
      </c>
      <c r="C15" s="37">
        <v>3.03</v>
      </c>
    </row>
    <row r="16" spans="1:3" ht="63">
      <c r="A16" s="35">
        <v>9</v>
      </c>
      <c r="B16" s="38" t="s">
        <v>38</v>
      </c>
      <c r="C16" s="39">
        <v>0.57</v>
      </c>
    </row>
    <row r="17" spans="1:3" ht="47.25">
      <c r="A17" s="35">
        <v>10</v>
      </c>
      <c r="B17" s="38" t="s">
        <v>39</v>
      </c>
      <c r="C17" s="39">
        <v>0.45</v>
      </c>
    </row>
    <row r="18" spans="1:3" ht="15.75">
      <c r="A18" s="35">
        <v>11</v>
      </c>
      <c r="B18" s="36" t="s">
        <v>40</v>
      </c>
      <c r="C18" s="37">
        <v>3.87</v>
      </c>
    </row>
    <row r="19" spans="1:3" ht="16.5" thickBot="1">
      <c r="A19" s="40"/>
      <c r="B19" s="41" t="s">
        <v>41</v>
      </c>
      <c r="C19" s="42">
        <f>SUM(C8:C18)</f>
        <v>16.099999999999998</v>
      </c>
    </row>
    <row r="20" spans="1:3" ht="16.5" thickBot="1">
      <c r="A20" s="32">
        <v>12</v>
      </c>
      <c r="B20" s="33" t="s">
        <v>42</v>
      </c>
      <c r="C20" s="34">
        <f>C19*5%-0.01</f>
        <v>0.7949999999999999</v>
      </c>
    </row>
    <row r="21" spans="1:3" ht="16.5" thickBot="1">
      <c r="A21" s="43"/>
      <c r="B21" s="44" t="s">
        <v>43</v>
      </c>
      <c r="C21" s="45">
        <f>SUM(C19:C20)</f>
        <v>16.894999999999996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2014-04-04T16:02:05Z</cp:lastPrinted>
  <dcterms:created xsi:type="dcterms:W3CDTF">2013-06-06T08:48:36Z</dcterms:created>
  <dcterms:modified xsi:type="dcterms:W3CDTF">2015-04-06T09:39:05Z</dcterms:modified>
  <cp:category/>
  <cp:version/>
  <cp:contentType/>
  <cp:contentStatus/>
</cp:coreProperties>
</file>